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lanung-und-Entwicklung\AkCo\Website\04_Gleichstellung\2022\03_Ergebnisdateien\"/>
    </mc:Choice>
  </mc:AlternateContent>
  <xr:revisionPtr revIDLastSave="0" documentId="8_{362EBFA9-A02B-421A-AD51-0C23C070F0CC}" xr6:coauthVersionLast="36" xr6:coauthVersionMax="36" xr10:uidLastSave="{00000000-0000-0000-0000-000000000000}"/>
  <bookViews>
    <workbookView xWindow="0" yWindow="0" windowWidth="38400" windowHeight="17150" xr2:uid="{06D0C046-64B0-42AF-9577-D5AAA32B0E1D}"/>
  </bookViews>
  <sheets>
    <sheet name="FG-L5" sheetId="1" r:id="rId1"/>
  </sheets>
  <externalReferences>
    <externalReference r:id="rId2"/>
  </externalReferences>
  <definedNames>
    <definedName name="_xlnm._FilterDatabase" localSheetId="0" hidden="1">'FG-L5'!$15:$45</definedName>
    <definedName name="_xlnm.Print_Area" localSheetId="0">'FG-L5'!$A$1:$R$45</definedName>
    <definedName name="_xlnm.Print_Titles" localSheetId="0">'FG-L5'!$14:$15</definedName>
    <definedName name="FG_Absolventen">#REF!</definedName>
    <definedName name="FG_Habilitationen">#REF!</definedName>
    <definedName name="FG_PROF">#REF!</definedName>
    <definedName name="FG_Promotionen">#REF!</definedName>
    <definedName name="FG_Studierende">#REF!</definedName>
    <definedName name="FG_W1">#REF!</definedName>
    <definedName name="FG_W2">#REF!</definedName>
    <definedName name="FG_W3">#REF!</definedName>
    <definedName name="FK_I_Absolventen">'FG-L5'!#REF!</definedName>
    <definedName name="FK_I_Habilitationen">'FG-L5'!#REF!</definedName>
    <definedName name="FK_I_PROF">'FG-L5'!#REF!</definedName>
    <definedName name="FK_I_Promotionen">'FG-L5'!#REF!</definedName>
    <definedName name="FK_I_Studierende">'FG-L5'!#REF!</definedName>
    <definedName name="FK_I_W1">'FG-L5'!#REF!</definedName>
    <definedName name="FK_I_W2">'FG-L5'!#REF!</definedName>
    <definedName name="FK_I_W3">'FG-L5'!#REF!</definedName>
    <definedName name="FK_II_Absolventen">#REF!</definedName>
    <definedName name="FK_II_Habilitationen">#REF!</definedName>
    <definedName name="FK_II_PROF">#REF!</definedName>
    <definedName name="FK_II_Promotionen">#REF!</definedName>
    <definedName name="FK_II_Studierende">#REF!</definedName>
    <definedName name="FK_II_W1">#REF!</definedName>
    <definedName name="FK_II_W2">#REF!</definedName>
    <definedName name="FK_II_W3">#REF!</definedName>
    <definedName name="FK_III_Absolventen">#REF!</definedName>
    <definedName name="FK_III_Habilitationen">#REF!</definedName>
    <definedName name="FK_III_PROF">#REF!</definedName>
    <definedName name="FK_III_Promotionen">#REF!</definedName>
    <definedName name="FK_III_Studierende">#REF!</definedName>
    <definedName name="FK_III_W1">#REF!</definedName>
    <definedName name="FK_III_W2">#REF!</definedName>
    <definedName name="FK_III_W3">#REF!</definedName>
    <definedName name="FK_IV_Absolventen">#REF!</definedName>
    <definedName name="FK_IV_Habilitationen">#REF!</definedName>
    <definedName name="FK_IV_PROF">#REF!</definedName>
    <definedName name="FK_IV_Promotionen">#REF!</definedName>
    <definedName name="FK_IV_Studierende">#REF!</definedName>
    <definedName name="FK_IV_W1">#REF!</definedName>
    <definedName name="FK_IV_w2">#REF!</definedName>
    <definedName name="FK_IV_W3">#REF!</definedName>
    <definedName name="FK_V_Absolventen">#REF!</definedName>
    <definedName name="FK_V_Habilitationen">#REF!</definedName>
    <definedName name="FK_V_PROF">#REF!</definedName>
    <definedName name="FK_V_Promotionen">#REF!</definedName>
    <definedName name="FK_V_Studierende">#REF!</definedName>
    <definedName name="FK_V_W1">#REF!</definedName>
    <definedName name="FK_V_W2">#REF!</definedName>
    <definedName name="FK_V_W3">#REF!</definedName>
    <definedName name="FK_VI_Absolventen">#REF!</definedName>
    <definedName name="FK_VI_Habilitationen">#REF!</definedName>
    <definedName name="FK_VI_PROF">#REF!</definedName>
    <definedName name="FK_VI_Promotionen">#REF!</definedName>
    <definedName name="FK_VI_Studierende">#REF!</definedName>
    <definedName name="FK_VI_W1">#REF!</definedName>
    <definedName name="FK_VI_W2">#REF!</definedName>
    <definedName name="FK_VI_W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3" i="1"/>
</calcChain>
</file>

<file path=xl/sharedStrings.xml><?xml version="1.0" encoding="utf-8"?>
<sst xmlns="http://schemas.openxmlformats.org/spreadsheetml/2006/main" count="70" uniqueCount="30">
  <si>
    <t>Studierende:</t>
  </si>
  <si>
    <t>Darstellung je WiSe (Jahr 2017 entspricht WiSe 2017/18)</t>
  </si>
  <si>
    <t>ohne Frühstudierende &amp; Gasthörer, Erweiterungs- und Ergänzungsstudiengänge, Weiterbildungsstudiengänge, Austauschstudierende ohne Abschluss, Promotionen</t>
  </si>
  <si>
    <t>Absolvent*innen:</t>
  </si>
  <si>
    <r>
      <rPr>
        <b/>
        <sz val="11"/>
        <color theme="1"/>
        <rFont val="Calibri"/>
        <family val="2"/>
        <scheme val="minor"/>
      </rPr>
      <t>Promovierende</t>
    </r>
    <r>
      <rPr>
        <sz val="11"/>
        <color theme="1"/>
        <rFont val="Calibri"/>
        <family val="2"/>
        <scheme val="minor"/>
      </rPr>
      <t>:</t>
    </r>
  </si>
  <si>
    <t>Datenstand: 01.12. des Jahres, Systemetische Erfassung erst ab 2017, daher Ausweis erst ab 2017</t>
  </si>
  <si>
    <t>Promotionen:</t>
  </si>
  <si>
    <t xml:space="preserve">Professor*innen: </t>
  </si>
  <si>
    <t>Datenstand 1.12. des Jahres, Abweichend von der amtlichen Statistik werden in der Fächergruppe Medizin nebenberufliche Professuren zur Gruppe der Professuren gezählt.</t>
  </si>
  <si>
    <t>Die Zuordnung einer Person bei mehr als einem Vertrag erfolgt organisatorisch beim Basisvertrag.</t>
  </si>
  <si>
    <t>Prof. gesamt</t>
  </si>
  <si>
    <t>Juniorprof., C3/W2-Prof., C4/W3-Prof. und sonstige Prof.</t>
  </si>
  <si>
    <t>Die Promovierenden, Promotionen sowie Professor*innen der Lehreinheiten Informatik, Biologie und Physik der Fakultät VI werden bei der jeweiligen Lehreinheiten aus der Fakultät II und V berücksichtigt, so dass diese Darstellung von der institutsbezogenen abweicht.</t>
  </si>
  <si>
    <t>Studierende</t>
  </si>
  <si>
    <t>Absolvent*innen</t>
  </si>
  <si>
    <t>Promovierende</t>
  </si>
  <si>
    <t>Promotionen</t>
  </si>
  <si>
    <t>Juniorprof.</t>
  </si>
  <si>
    <t>C3/W2-Prof.</t>
  </si>
  <si>
    <t>C4/W3-Prof.</t>
  </si>
  <si>
    <t>Fächergruppe</t>
  </si>
  <si>
    <t>Jahr</t>
  </si>
  <si>
    <t>gesamt</t>
  </si>
  <si>
    <t>dar. w in %</t>
  </si>
  <si>
    <t>Geisteswissenschaften</t>
  </si>
  <si>
    <t>Humanmedizin/Gesundheitswissenschaften</t>
  </si>
  <si>
    <t>Ingenieurwissenschaften</t>
  </si>
  <si>
    <t>Mathematik, Naturwissenschaften</t>
  </si>
  <si>
    <t>Rechts-, Wirtschafts- und Sozialwissenschaften</t>
  </si>
  <si>
    <t>Universität -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</si>
</sst>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theme="0" tint="-0.149998474074526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6" fillId="0" borderId="1" xfId="2" applyFont="1" applyFill="1" applyBorder="1" applyAlignment="1"/>
    <xf numFmtId="0" fontId="7" fillId="0" borderId="1" xfId="2" applyFont="1" applyFill="1" applyBorder="1" applyAlignment="1">
      <alignment horizontal="center"/>
    </xf>
    <xf numFmtId="3" fontId="7" fillId="0" borderId="10" xfId="2" applyNumberFormat="1" applyFont="1" applyFill="1" applyBorder="1" applyAlignment="1">
      <alignment horizontal="center"/>
    </xf>
    <xf numFmtId="9" fontId="7" fillId="0" borderId="9" xfId="1" applyFont="1" applyFill="1" applyBorder="1" applyAlignment="1">
      <alignment horizontal="center"/>
    </xf>
    <xf numFmtId="0" fontId="8" fillId="3" borderId="6" xfId="2" applyFont="1" applyFill="1" applyBorder="1" applyAlignment="1"/>
    <xf numFmtId="0" fontId="7" fillId="0" borderId="6" xfId="2" applyFont="1" applyFill="1" applyBorder="1" applyAlignment="1">
      <alignment horizontal="center"/>
    </xf>
    <xf numFmtId="3" fontId="7" fillId="0" borderId="11" xfId="2" applyNumberFormat="1" applyFont="1" applyFill="1" applyBorder="1" applyAlignment="1">
      <alignment horizontal="center"/>
    </xf>
    <xf numFmtId="9" fontId="7" fillId="0" borderId="12" xfId="1" applyFont="1" applyFill="1" applyBorder="1" applyAlignment="1">
      <alignment horizontal="center"/>
    </xf>
    <xf numFmtId="0" fontId="8" fillId="3" borderId="13" xfId="2" applyFont="1" applyFill="1" applyBorder="1" applyAlignment="1"/>
    <xf numFmtId="0" fontId="7" fillId="0" borderId="13" xfId="2" applyFont="1" applyFill="1" applyBorder="1" applyAlignment="1">
      <alignment horizontal="center"/>
    </xf>
    <xf numFmtId="3" fontId="7" fillId="0" borderId="14" xfId="2" applyNumberFormat="1" applyFont="1" applyFill="1" applyBorder="1" applyAlignment="1">
      <alignment horizontal="center"/>
    </xf>
    <xf numFmtId="9" fontId="7" fillId="0" borderId="15" xfId="1" applyFont="1" applyFill="1" applyBorder="1" applyAlignment="1">
      <alignment horizontal="center"/>
    </xf>
    <xf numFmtId="0" fontId="6" fillId="2" borderId="1" xfId="2" applyFont="1" applyFill="1" applyBorder="1" applyAlignment="1"/>
    <xf numFmtId="0" fontId="7" fillId="2" borderId="1" xfId="2" applyFont="1" applyFill="1" applyBorder="1" applyAlignment="1">
      <alignment horizontal="center"/>
    </xf>
    <xf numFmtId="3" fontId="7" fillId="2" borderId="10" xfId="2" applyNumberFormat="1" applyFont="1" applyFill="1" applyBorder="1" applyAlignment="1">
      <alignment horizontal="center"/>
    </xf>
    <xf numFmtId="9" fontId="7" fillId="2" borderId="9" xfId="1" applyFont="1" applyFill="1" applyBorder="1" applyAlignment="1">
      <alignment horizontal="center"/>
    </xf>
    <xf numFmtId="0" fontId="9" fillId="2" borderId="6" xfId="2" applyFont="1" applyFill="1" applyBorder="1" applyAlignment="1"/>
    <xf numFmtId="0" fontId="7" fillId="2" borderId="6" xfId="2" applyFont="1" applyFill="1" applyBorder="1" applyAlignment="1">
      <alignment horizontal="center"/>
    </xf>
    <xf numFmtId="3" fontId="7" fillId="2" borderId="11" xfId="2" applyNumberFormat="1" applyFont="1" applyFill="1" applyBorder="1" applyAlignment="1">
      <alignment horizontal="center"/>
    </xf>
    <xf numFmtId="9" fontId="7" fillId="2" borderId="12" xfId="1" applyFont="1" applyFill="1" applyBorder="1" applyAlignment="1">
      <alignment horizontal="center"/>
    </xf>
    <xf numFmtId="0" fontId="9" fillId="2" borderId="13" xfId="2" applyFont="1" applyFill="1" applyBorder="1" applyAlignment="1"/>
    <xf numFmtId="0" fontId="7" fillId="2" borderId="13" xfId="2" applyFont="1" applyFill="1" applyBorder="1" applyAlignment="1">
      <alignment horizontal="center"/>
    </xf>
    <xf numFmtId="3" fontId="7" fillId="2" borderId="14" xfId="2" applyNumberFormat="1" applyFont="1" applyFill="1" applyBorder="1" applyAlignment="1">
      <alignment horizontal="center"/>
    </xf>
    <xf numFmtId="9" fontId="7" fillId="2" borderId="15" xfId="1" applyFont="1" applyFill="1" applyBorder="1" applyAlignment="1">
      <alignment horizontal="center"/>
    </xf>
  </cellXfs>
  <cellStyles count="3">
    <cellStyle name="Prozent" xfId="1" builtinId="5"/>
    <cellStyle name="Standard" xfId="0" builtinId="0"/>
    <cellStyle name="Standard_Tabelle1" xfId="2" xr:uid="{2E2C4BA0-7DE9-46FC-A685-06E0FF5A9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ung-und-Entwicklung/AkCo/Website/04_Gleichstellung/2022/02_Arbeitsdateien/Gleichstellung-F&#228;chergruppen_2023_04_04_1653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stand"/>
      <sheetName val="FG-Gesamt"/>
      <sheetName val="FG-GesamtKreuz"/>
      <sheetName val="FG-L5"/>
      <sheetName val="FG-A5"/>
    </sheetNames>
    <sheetDataSet>
      <sheetData sheetId="0">
        <row r="2">
          <cell r="A2">
            <v>45020</v>
          </cell>
          <cell r="B2">
            <v>45020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4EA5-3370-4887-92F0-BAC53274673D}">
  <sheetPr>
    <pageSetUpPr fitToPage="1"/>
  </sheetPr>
  <dimension ref="A1:XFC45"/>
  <sheetViews>
    <sheetView showGridLines="0" tabSelected="1" view="pageBreakPreview" zoomScale="85" zoomScaleNormal="100" zoomScaleSheetLayoutView="85" zoomScalePageLayoutView="55" workbookViewId="0">
      <selection activeCell="C44" sqref="C44:R44"/>
    </sheetView>
  </sheetViews>
  <sheetFormatPr baseColWidth="10" defaultRowHeight="14.5" x14ac:dyDescent="0.35"/>
  <cols>
    <col min="1" max="1" width="51.453125" customWidth="1"/>
    <col min="2" max="2" width="8.7265625" customWidth="1"/>
    <col min="3" max="18" width="10.7265625" customWidth="1"/>
  </cols>
  <sheetData>
    <row r="1" spans="1:16383" x14ac:dyDescent="0.35">
      <c r="A1" s="1" t="s">
        <v>0</v>
      </c>
      <c r="B1" t="s">
        <v>1</v>
      </c>
    </row>
    <row r="2" spans="1:16383" x14ac:dyDescent="0.35">
      <c r="A2" s="2"/>
      <c r="B2" s="2" t="s">
        <v>2</v>
      </c>
    </row>
    <row r="3" spans="1:16383" x14ac:dyDescent="0.35">
      <c r="A3" s="1" t="s">
        <v>3</v>
      </c>
      <c r="B3" t="str">
        <f>"Darstellung je Prüfungsjahr (Jahr 2017 entspricht WiSe 2016/17 + SoSe 2017), Datenstand: "&amp;TEXT([1]Datenstand!A2,"TT.MM.JJJJ")</f>
        <v>Darstellung je Prüfungsjahr (Jahr 2017 entspricht WiSe 2016/17 + SoSe 2017), Datenstand: 04.04.2023</v>
      </c>
    </row>
    <row r="4" spans="1:16383" x14ac:dyDescent="0.35">
      <c r="A4" s="1"/>
      <c r="B4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6383" x14ac:dyDescent="0.35">
      <c r="A5" s="3" t="s">
        <v>4</v>
      </c>
      <c r="B5" s="3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6383" x14ac:dyDescent="0.35">
      <c r="A6" s="1" t="s">
        <v>6</v>
      </c>
      <c r="B6" s="3" t="str">
        <f>"Darstellung je Prüfungsjahr (Jahr 2017 entspricht WiSe 2016/17 + SoSe 2017), Datenstand: "&amp;TEXT([1]Datenstand!$B$2,"TT.MM.JJJJ")</f>
        <v>Darstellung je Prüfungsjahr (Jahr 2017 entspricht WiSe 2016/17 + SoSe 2017), Datenstand: 04.04.2023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6383" x14ac:dyDescent="0.35">
      <c r="A7" s="1" t="s">
        <v>7</v>
      </c>
      <c r="B7" t="s">
        <v>8</v>
      </c>
    </row>
    <row r="8" spans="1:16383" x14ac:dyDescent="0.35">
      <c r="B8" t="s">
        <v>9</v>
      </c>
    </row>
    <row r="9" spans="1:16383" x14ac:dyDescent="0.35">
      <c r="A9" s="1" t="s">
        <v>10</v>
      </c>
      <c r="B9" t="s">
        <v>11</v>
      </c>
    </row>
    <row r="10" spans="1:16383" x14ac:dyDescent="0.35">
      <c r="A10" s="1"/>
    </row>
    <row r="11" spans="1:16383" s="4" customFormat="1" ht="30" customHeight="1" x14ac:dyDescent="0.35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3" spans="1:16383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pans="1:16383" x14ac:dyDescent="0.35">
      <c r="A14" s="7"/>
      <c r="B14" s="7"/>
      <c r="C14" s="8" t="s">
        <v>13</v>
      </c>
      <c r="D14" s="9"/>
      <c r="E14" s="10" t="s">
        <v>14</v>
      </c>
      <c r="F14" s="9"/>
      <c r="G14" s="10" t="s">
        <v>15</v>
      </c>
      <c r="H14" s="9"/>
      <c r="I14" s="10" t="s">
        <v>16</v>
      </c>
      <c r="J14" s="9"/>
      <c r="K14" s="10" t="s">
        <v>17</v>
      </c>
      <c r="L14" s="9"/>
      <c r="M14" s="10" t="s">
        <v>18</v>
      </c>
      <c r="N14" s="9"/>
      <c r="O14" s="10" t="s">
        <v>19</v>
      </c>
      <c r="P14" s="9"/>
      <c r="Q14" s="10" t="s">
        <v>10</v>
      </c>
      <c r="R14" s="11"/>
    </row>
    <row r="15" spans="1:16383" x14ac:dyDescent="0.35">
      <c r="A15" s="12" t="s">
        <v>20</v>
      </c>
      <c r="B15" s="12" t="s">
        <v>21</v>
      </c>
      <c r="C15" s="13" t="s">
        <v>22</v>
      </c>
      <c r="D15" s="13" t="s">
        <v>23</v>
      </c>
      <c r="E15" s="14" t="s">
        <v>22</v>
      </c>
      <c r="F15" s="13" t="s">
        <v>23</v>
      </c>
      <c r="G15" s="14" t="s">
        <v>22</v>
      </c>
      <c r="H15" s="13" t="s">
        <v>23</v>
      </c>
      <c r="I15" s="14" t="s">
        <v>22</v>
      </c>
      <c r="J15" s="13" t="s">
        <v>23</v>
      </c>
      <c r="K15" s="14" t="s">
        <v>22</v>
      </c>
      <c r="L15" s="13" t="s">
        <v>23</v>
      </c>
      <c r="M15" s="14" t="s">
        <v>22</v>
      </c>
      <c r="N15" s="13" t="s">
        <v>23</v>
      </c>
      <c r="O15" s="14" t="s">
        <v>22</v>
      </c>
      <c r="P15" s="15" t="s">
        <v>23</v>
      </c>
      <c r="Q15" s="14" t="s">
        <v>22</v>
      </c>
      <c r="R15" s="15" t="s">
        <v>23</v>
      </c>
    </row>
    <row r="16" spans="1:16383" x14ac:dyDescent="0.35">
      <c r="A16" s="16" t="s">
        <v>24</v>
      </c>
      <c r="B16" s="17">
        <v>2018</v>
      </c>
      <c r="C16" s="18">
        <v>3822</v>
      </c>
      <c r="D16" s="19">
        <v>0.70565149136577709</v>
      </c>
      <c r="E16" s="18">
        <v>733</v>
      </c>
      <c r="F16" s="19">
        <v>0.77489768076398358</v>
      </c>
      <c r="G16" s="18">
        <v>175</v>
      </c>
      <c r="H16" s="19">
        <v>0.57714285714285718</v>
      </c>
      <c r="I16" s="18">
        <v>21</v>
      </c>
      <c r="J16" s="19">
        <v>0.5714285714285714</v>
      </c>
      <c r="K16" s="18">
        <v>2</v>
      </c>
      <c r="L16" s="19">
        <v>0.5</v>
      </c>
      <c r="M16" s="18">
        <v>23</v>
      </c>
      <c r="N16" s="19">
        <v>0.47826086956521741</v>
      </c>
      <c r="O16" s="18">
        <v>16</v>
      </c>
      <c r="P16" s="19">
        <v>0.375</v>
      </c>
      <c r="Q16" s="18">
        <v>41</v>
      </c>
      <c r="R16" s="19">
        <v>0.43902439024390244</v>
      </c>
    </row>
    <row r="17" spans="1:18" x14ac:dyDescent="0.35">
      <c r="A17" s="20" t="s">
        <v>24</v>
      </c>
      <c r="B17" s="21">
        <v>2019</v>
      </c>
      <c r="C17" s="22">
        <v>3856</v>
      </c>
      <c r="D17" s="23">
        <v>0.70357883817427391</v>
      </c>
      <c r="E17" s="22">
        <v>796</v>
      </c>
      <c r="F17" s="23">
        <v>0.77010050251256279</v>
      </c>
      <c r="G17" s="22">
        <v>177</v>
      </c>
      <c r="H17" s="23">
        <v>0.58757062146892658</v>
      </c>
      <c r="I17" s="22">
        <v>16</v>
      </c>
      <c r="J17" s="23">
        <v>0.6875</v>
      </c>
      <c r="K17" s="22">
        <v>3</v>
      </c>
      <c r="L17" s="23">
        <v>0.33333333333333331</v>
      </c>
      <c r="M17" s="22">
        <v>22</v>
      </c>
      <c r="N17" s="23">
        <v>0.5</v>
      </c>
      <c r="O17" s="22">
        <v>16</v>
      </c>
      <c r="P17" s="23">
        <v>0.375</v>
      </c>
      <c r="Q17" s="22">
        <v>41</v>
      </c>
      <c r="R17" s="23">
        <v>0.43902439024390244</v>
      </c>
    </row>
    <row r="18" spans="1:18" x14ac:dyDescent="0.35">
      <c r="A18" s="20" t="s">
        <v>24</v>
      </c>
      <c r="B18" s="21">
        <v>2020</v>
      </c>
      <c r="C18" s="22">
        <v>3636</v>
      </c>
      <c r="D18" s="23">
        <v>0.70984598459845982</v>
      </c>
      <c r="E18" s="22">
        <v>750</v>
      </c>
      <c r="F18" s="23">
        <v>0.77466666666666661</v>
      </c>
      <c r="G18" s="22">
        <v>169</v>
      </c>
      <c r="H18" s="23">
        <v>0.55029585798816572</v>
      </c>
      <c r="I18" s="22">
        <v>19</v>
      </c>
      <c r="J18" s="23">
        <v>0.68421052631578949</v>
      </c>
      <c r="K18" s="22">
        <v>5</v>
      </c>
      <c r="L18" s="23">
        <v>0.4</v>
      </c>
      <c r="M18" s="22">
        <v>24</v>
      </c>
      <c r="N18" s="23">
        <v>0.5</v>
      </c>
      <c r="O18" s="22">
        <v>16</v>
      </c>
      <c r="P18" s="23">
        <v>0.375</v>
      </c>
      <c r="Q18" s="22">
        <v>45</v>
      </c>
      <c r="R18" s="23">
        <v>0.44444444444444442</v>
      </c>
    </row>
    <row r="19" spans="1:18" x14ac:dyDescent="0.35">
      <c r="A19" s="20" t="s">
        <v>24</v>
      </c>
      <c r="B19" s="21">
        <v>2021</v>
      </c>
      <c r="C19" s="22">
        <v>3527</v>
      </c>
      <c r="D19" s="23">
        <v>0.69946129855401196</v>
      </c>
      <c r="E19" s="22">
        <v>782</v>
      </c>
      <c r="F19" s="23">
        <v>0.78005115089514065</v>
      </c>
      <c r="G19" s="22">
        <v>175</v>
      </c>
      <c r="H19" s="23">
        <v>0.52</v>
      </c>
      <c r="I19" s="22">
        <v>12</v>
      </c>
      <c r="J19" s="23">
        <v>0.91666666666666663</v>
      </c>
      <c r="K19" s="22">
        <v>5</v>
      </c>
      <c r="L19" s="23">
        <v>0.4</v>
      </c>
      <c r="M19" s="22">
        <v>25</v>
      </c>
      <c r="N19" s="23">
        <v>0.52</v>
      </c>
      <c r="O19" s="22">
        <v>14</v>
      </c>
      <c r="P19" s="23">
        <v>0.35714285714285715</v>
      </c>
      <c r="Q19" s="22">
        <v>44</v>
      </c>
      <c r="R19" s="23">
        <v>0.45454545454545453</v>
      </c>
    </row>
    <row r="20" spans="1:18" x14ac:dyDescent="0.35">
      <c r="A20" s="24" t="s">
        <v>24</v>
      </c>
      <c r="B20" s="25">
        <v>2022</v>
      </c>
      <c r="C20" s="26">
        <v>3487</v>
      </c>
      <c r="D20" s="27">
        <v>0.6960137654143963</v>
      </c>
      <c r="E20" s="26">
        <v>677</v>
      </c>
      <c r="F20" s="27">
        <v>0.78138847858197935</v>
      </c>
      <c r="G20" s="26">
        <v>162</v>
      </c>
      <c r="H20" s="27">
        <v>0.53703703703703709</v>
      </c>
      <c r="I20" s="26">
        <v>15</v>
      </c>
      <c r="J20" s="27">
        <v>0.73333333333333328</v>
      </c>
      <c r="K20" s="26">
        <v>6</v>
      </c>
      <c r="L20" s="27">
        <v>0.5</v>
      </c>
      <c r="M20" s="26">
        <v>26</v>
      </c>
      <c r="N20" s="27">
        <v>0.5</v>
      </c>
      <c r="O20" s="26">
        <v>13</v>
      </c>
      <c r="P20" s="27">
        <v>0.30769230769230771</v>
      </c>
      <c r="Q20" s="26">
        <v>45</v>
      </c>
      <c r="R20" s="27">
        <v>0.44444444444444442</v>
      </c>
    </row>
    <row r="21" spans="1:18" x14ac:dyDescent="0.35">
      <c r="A21" s="16" t="s">
        <v>25</v>
      </c>
      <c r="B21" s="17">
        <v>2018</v>
      </c>
      <c r="C21" s="18">
        <v>273</v>
      </c>
      <c r="D21" s="19">
        <v>0.68498168498168499</v>
      </c>
      <c r="E21" s="18"/>
      <c r="F21" s="19"/>
      <c r="G21" s="18">
        <v>42</v>
      </c>
      <c r="H21" s="19">
        <v>0.61904761904761907</v>
      </c>
      <c r="I21" s="18">
        <v>3</v>
      </c>
      <c r="J21" s="19">
        <v>0.33333333333333331</v>
      </c>
      <c r="K21" s="18"/>
      <c r="L21" s="19"/>
      <c r="M21" s="18">
        <v>2</v>
      </c>
      <c r="N21" s="19">
        <v>0.5</v>
      </c>
      <c r="O21" s="18">
        <v>16</v>
      </c>
      <c r="P21" s="19">
        <v>0.1875</v>
      </c>
      <c r="Q21" s="18">
        <v>18</v>
      </c>
      <c r="R21" s="19">
        <v>0.22222222222222221</v>
      </c>
    </row>
    <row r="22" spans="1:18" x14ac:dyDescent="0.35">
      <c r="A22" s="20" t="s">
        <v>25</v>
      </c>
      <c r="B22" s="21">
        <v>2019</v>
      </c>
      <c r="C22" s="22">
        <v>334</v>
      </c>
      <c r="D22" s="23">
        <v>0.70059880239520955</v>
      </c>
      <c r="E22" s="22">
        <v>18</v>
      </c>
      <c r="F22" s="23">
        <v>0.55555555555555558</v>
      </c>
      <c r="G22" s="22">
        <v>68</v>
      </c>
      <c r="H22" s="23">
        <v>0.54411764705882348</v>
      </c>
      <c r="I22" s="22">
        <v>7</v>
      </c>
      <c r="J22" s="23">
        <v>0.8571428571428571</v>
      </c>
      <c r="K22" s="22"/>
      <c r="L22" s="23"/>
      <c r="M22" s="22">
        <v>2</v>
      </c>
      <c r="N22" s="23">
        <v>0.5</v>
      </c>
      <c r="O22" s="22">
        <v>26</v>
      </c>
      <c r="P22" s="23">
        <v>0.15384615384615385</v>
      </c>
      <c r="Q22" s="22">
        <v>28</v>
      </c>
      <c r="R22" s="23">
        <v>0.17857142857142858</v>
      </c>
    </row>
    <row r="23" spans="1:18" x14ac:dyDescent="0.35">
      <c r="A23" s="20" t="s">
        <v>25</v>
      </c>
      <c r="B23" s="21">
        <v>2020</v>
      </c>
      <c r="C23" s="22">
        <v>397</v>
      </c>
      <c r="D23" s="23">
        <v>0.72040302267002521</v>
      </c>
      <c r="E23" s="22">
        <v>29</v>
      </c>
      <c r="F23" s="23">
        <v>0.7931034482758621</v>
      </c>
      <c r="G23" s="22">
        <v>117</v>
      </c>
      <c r="H23" s="23">
        <v>0.47008547008547008</v>
      </c>
      <c r="I23" s="22">
        <v>9</v>
      </c>
      <c r="J23" s="23">
        <v>0.55555555555555558</v>
      </c>
      <c r="K23" s="22">
        <v>1</v>
      </c>
      <c r="L23" s="23">
        <v>1</v>
      </c>
      <c r="M23" s="22">
        <v>3</v>
      </c>
      <c r="N23" s="23">
        <v>0.66666666666666663</v>
      </c>
      <c r="O23" s="22">
        <v>28</v>
      </c>
      <c r="P23" s="23">
        <v>0.17857142857142858</v>
      </c>
      <c r="Q23" s="22">
        <v>32</v>
      </c>
      <c r="R23" s="23">
        <v>0.25</v>
      </c>
    </row>
    <row r="24" spans="1:18" x14ac:dyDescent="0.35">
      <c r="A24" s="20" t="s">
        <v>25</v>
      </c>
      <c r="B24" s="21">
        <v>2021</v>
      </c>
      <c r="C24" s="22">
        <v>476</v>
      </c>
      <c r="D24" s="23">
        <v>0.72478991596638653</v>
      </c>
      <c r="E24" s="22">
        <v>30</v>
      </c>
      <c r="F24" s="23">
        <v>0.7</v>
      </c>
      <c r="G24" s="22">
        <v>126</v>
      </c>
      <c r="H24" s="23">
        <v>0.46031746031746029</v>
      </c>
      <c r="I24" s="22">
        <v>14</v>
      </c>
      <c r="J24" s="23">
        <v>0.6428571428571429</v>
      </c>
      <c r="K24" s="22"/>
      <c r="L24" s="23"/>
      <c r="M24" s="22">
        <v>3</v>
      </c>
      <c r="N24" s="23">
        <v>0.33333333333333331</v>
      </c>
      <c r="O24" s="22">
        <v>31</v>
      </c>
      <c r="P24" s="23">
        <v>0.19354838709677419</v>
      </c>
      <c r="Q24" s="22">
        <v>34</v>
      </c>
      <c r="R24" s="23">
        <v>0.20588235294117646</v>
      </c>
    </row>
    <row r="25" spans="1:18" x14ac:dyDescent="0.35">
      <c r="A25" s="24" t="s">
        <v>25</v>
      </c>
      <c r="B25" s="25">
        <v>2022</v>
      </c>
      <c r="C25" s="26">
        <v>590</v>
      </c>
      <c r="D25" s="27">
        <v>0.73898305084745763</v>
      </c>
      <c r="E25" s="26">
        <v>37</v>
      </c>
      <c r="F25" s="27">
        <v>0.51351351351351349</v>
      </c>
      <c r="G25" s="26">
        <v>185</v>
      </c>
      <c r="H25" s="27">
        <v>0.49189189189189192</v>
      </c>
      <c r="I25" s="26">
        <v>16</v>
      </c>
      <c r="J25" s="27">
        <v>0.4375</v>
      </c>
      <c r="K25" s="26">
        <v>1</v>
      </c>
      <c r="L25" s="27">
        <v>1</v>
      </c>
      <c r="M25" s="26">
        <v>4</v>
      </c>
      <c r="N25" s="27">
        <v>0.25</v>
      </c>
      <c r="O25" s="26">
        <v>31</v>
      </c>
      <c r="P25" s="27">
        <v>0.19354838709677419</v>
      </c>
      <c r="Q25" s="26">
        <v>36</v>
      </c>
      <c r="R25" s="27">
        <v>0.22222222222222221</v>
      </c>
    </row>
    <row r="26" spans="1:18" x14ac:dyDescent="0.35">
      <c r="A26" s="16" t="s">
        <v>26</v>
      </c>
      <c r="B26" s="17">
        <v>2018</v>
      </c>
      <c r="C26" s="18">
        <v>1401</v>
      </c>
      <c r="D26" s="19">
        <v>0.1684511063526053</v>
      </c>
      <c r="E26" s="18">
        <v>199</v>
      </c>
      <c r="F26" s="19">
        <v>0.17587939698492464</v>
      </c>
      <c r="G26" s="18">
        <v>137</v>
      </c>
      <c r="H26" s="19">
        <v>0.20437956204379562</v>
      </c>
      <c r="I26" s="18">
        <v>15</v>
      </c>
      <c r="J26" s="19">
        <v>0.13333333333333333</v>
      </c>
      <c r="K26" s="18"/>
      <c r="L26" s="19"/>
      <c r="M26" s="18">
        <v>9</v>
      </c>
      <c r="N26" s="19">
        <v>0.22222222222222221</v>
      </c>
      <c r="O26" s="18">
        <v>8</v>
      </c>
      <c r="P26" s="19">
        <v>0.125</v>
      </c>
      <c r="Q26" s="18">
        <v>17</v>
      </c>
      <c r="R26" s="19">
        <v>0.17647058823529413</v>
      </c>
    </row>
    <row r="27" spans="1:18" x14ac:dyDescent="0.35">
      <c r="A27" s="20" t="s">
        <v>26</v>
      </c>
      <c r="B27" s="21">
        <v>2019</v>
      </c>
      <c r="C27" s="22">
        <v>1359</v>
      </c>
      <c r="D27" s="23">
        <v>0.1545253863134658</v>
      </c>
      <c r="E27" s="22">
        <v>196</v>
      </c>
      <c r="F27" s="23">
        <v>0.15306122448979592</v>
      </c>
      <c r="G27" s="22">
        <v>133</v>
      </c>
      <c r="H27" s="23">
        <v>0.23308270676691728</v>
      </c>
      <c r="I27" s="22">
        <v>22</v>
      </c>
      <c r="J27" s="23">
        <v>0.18181818181818182</v>
      </c>
      <c r="K27" s="22"/>
      <c r="L27" s="23"/>
      <c r="M27" s="22">
        <v>9</v>
      </c>
      <c r="N27" s="23">
        <v>0.22222222222222221</v>
      </c>
      <c r="O27" s="22">
        <v>8</v>
      </c>
      <c r="P27" s="23">
        <v>0.125</v>
      </c>
      <c r="Q27" s="22">
        <v>17</v>
      </c>
      <c r="R27" s="23">
        <v>0.17647058823529413</v>
      </c>
    </row>
    <row r="28" spans="1:18" x14ac:dyDescent="0.35">
      <c r="A28" s="20" t="s">
        <v>26</v>
      </c>
      <c r="B28" s="21">
        <v>2020</v>
      </c>
      <c r="C28" s="22">
        <v>1265</v>
      </c>
      <c r="D28" s="23">
        <v>0.15494071146245059</v>
      </c>
      <c r="E28" s="22">
        <v>197</v>
      </c>
      <c r="F28" s="23">
        <v>0.19796954314720813</v>
      </c>
      <c r="G28" s="22">
        <v>107</v>
      </c>
      <c r="H28" s="23">
        <v>0.21495327102803738</v>
      </c>
      <c r="I28" s="22">
        <v>20</v>
      </c>
      <c r="J28" s="23">
        <v>0.25</v>
      </c>
      <c r="K28" s="22"/>
      <c r="L28" s="23"/>
      <c r="M28" s="22">
        <v>9</v>
      </c>
      <c r="N28" s="23">
        <v>0.22222222222222221</v>
      </c>
      <c r="O28" s="22">
        <v>9</v>
      </c>
      <c r="P28" s="23">
        <v>0.1111111111111111</v>
      </c>
      <c r="Q28" s="22">
        <v>18</v>
      </c>
      <c r="R28" s="23">
        <v>0.16666666666666666</v>
      </c>
    </row>
    <row r="29" spans="1:18" x14ac:dyDescent="0.35">
      <c r="A29" s="20" t="s">
        <v>26</v>
      </c>
      <c r="B29" s="21">
        <v>2021</v>
      </c>
      <c r="C29" s="22">
        <v>1171</v>
      </c>
      <c r="D29" s="23">
        <v>0.14773697694278395</v>
      </c>
      <c r="E29" s="22">
        <v>219</v>
      </c>
      <c r="F29" s="23">
        <v>0.19634703196347031</v>
      </c>
      <c r="G29" s="22">
        <v>131</v>
      </c>
      <c r="H29" s="23">
        <v>0.22900763358778625</v>
      </c>
      <c r="I29" s="22">
        <v>13</v>
      </c>
      <c r="J29" s="23">
        <v>0.23076923076923078</v>
      </c>
      <c r="K29" s="22"/>
      <c r="L29" s="23"/>
      <c r="M29" s="22">
        <v>10</v>
      </c>
      <c r="N29" s="23">
        <v>0.2</v>
      </c>
      <c r="O29" s="22">
        <v>9</v>
      </c>
      <c r="P29" s="23">
        <v>0.22222222222222221</v>
      </c>
      <c r="Q29" s="22">
        <v>19</v>
      </c>
      <c r="R29" s="23">
        <v>0.21052631578947367</v>
      </c>
    </row>
    <row r="30" spans="1:18" x14ac:dyDescent="0.35">
      <c r="A30" s="24" t="s">
        <v>26</v>
      </c>
      <c r="B30" s="25">
        <v>2022</v>
      </c>
      <c r="C30" s="26">
        <v>1159</v>
      </c>
      <c r="D30" s="27">
        <v>0.14408973252804141</v>
      </c>
      <c r="E30" s="26">
        <v>205</v>
      </c>
      <c r="F30" s="27">
        <v>0.14634146341463414</v>
      </c>
      <c r="G30" s="26">
        <v>144</v>
      </c>
      <c r="H30" s="27">
        <v>0.24305555555555555</v>
      </c>
      <c r="I30" s="26">
        <v>8</v>
      </c>
      <c r="J30" s="27">
        <v>0.125</v>
      </c>
      <c r="K30" s="26">
        <v>2</v>
      </c>
      <c r="L30" s="27">
        <v>0</v>
      </c>
      <c r="M30" s="26">
        <v>10</v>
      </c>
      <c r="N30" s="27">
        <v>0.2</v>
      </c>
      <c r="O30" s="26">
        <v>9</v>
      </c>
      <c r="P30" s="27">
        <v>0.22222222222222221</v>
      </c>
      <c r="Q30" s="26">
        <v>21</v>
      </c>
      <c r="R30" s="27">
        <v>0.19047619047619047</v>
      </c>
    </row>
    <row r="31" spans="1:18" x14ac:dyDescent="0.35">
      <c r="A31" s="16" t="s">
        <v>27</v>
      </c>
      <c r="B31" s="17">
        <v>2018</v>
      </c>
      <c r="C31" s="18">
        <v>3770</v>
      </c>
      <c r="D31" s="19">
        <v>0.49416445623342176</v>
      </c>
      <c r="E31" s="18">
        <v>627</v>
      </c>
      <c r="F31" s="19">
        <v>0.55980861244019142</v>
      </c>
      <c r="G31" s="18">
        <v>512</v>
      </c>
      <c r="H31" s="19">
        <v>0.439453125</v>
      </c>
      <c r="I31" s="18">
        <v>90</v>
      </c>
      <c r="J31" s="19">
        <v>0.34444444444444444</v>
      </c>
      <c r="K31" s="18">
        <v>5</v>
      </c>
      <c r="L31" s="19">
        <v>0.6</v>
      </c>
      <c r="M31" s="18">
        <v>35</v>
      </c>
      <c r="N31" s="19">
        <v>0.22857142857142856</v>
      </c>
      <c r="O31" s="18">
        <v>40</v>
      </c>
      <c r="P31" s="19">
        <v>0.15</v>
      </c>
      <c r="Q31" s="18">
        <v>80</v>
      </c>
      <c r="R31" s="19">
        <v>0.21249999999999999</v>
      </c>
    </row>
    <row r="32" spans="1:18" x14ac:dyDescent="0.35">
      <c r="A32" s="20" t="s">
        <v>27</v>
      </c>
      <c r="B32" s="21">
        <v>2019</v>
      </c>
      <c r="C32" s="22">
        <v>3828</v>
      </c>
      <c r="D32" s="23">
        <v>0.50992685475444099</v>
      </c>
      <c r="E32" s="22">
        <v>704</v>
      </c>
      <c r="F32" s="23">
        <v>0.55113636363636365</v>
      </c>
      <c r="G32" s="22">
        <v>516</v>
      </c>
      <c r="H32" s="23">
        <v>0.42248062015503873</v>
      </c>
      <c r="I32" s="22">
        <v>98</v>
      </c>
      <c r="J32" s="23">
        <v>0.42857142857142855</v>
      </c>
      <c r="K32" s="22">
        <v>3</v>
      </c>
      <c r="L32" s="23">
        <v>0.66666666666666663</v>
      </c>
      <c r="M32" s="22">
        <v>39</v>
      </c>
      <c r="N32" s="23">
        <v>0.23076923076923078</v>
      </c>
      <c r="O32" s="22">
        <v>40</v>
      </c>
      <c r="P32" s="23">
        <v>0.17499999999999999</v>
      </c>
      <c r="Q32" s="22">
        <v>82</v>
      </c>
      <c r="R32" s="23">
        <v>0.21951219512195122</v>
      </c>
    </row>
    <row r="33" spans="1:18" x14ac:dyDescent="0.35">
      <c r="A33" s="20" t="s">
        <v>27</v>
      </c>
      <c r="B33" s="21">
        <v>2020</v>
      </c>
      <c r="C33" s="22">
        <v>3677</v>
      </c>
      <c r="D33" s="23">
        <v>0.50747892303508291</v>
      </c>
      <c r="E33" s="22">
        <v>682</v>
      </c>
      <c r="F33" s="23">
        <v>0.55571847507331373</v>
      </c>
      <c r="G33" s="22">
        <v>509</v>
      </c>
      <c r="H33" s="23">
        <v>0.4400785854616896</v>
      </c>
      <c r="I33" s="22">
        <v>84</v>
      </c>
      <c r="J33" s="23">
        <v>0.44047619047619047</v>
      </c>
      <c r="K33" s="22">
        <v>4</v>
      </c>
      <c r="L33" s="23">
        <v>0.5</v>
      </c>
      <c r="M33" s="22">
        <v>42</v>
      </c>
      <c r="N33" s="23">
        <v>0.21428571428571427</v>
      </c>
      <c r="O33" s="22">
        <v>44</v>
      </c>
      <c r="P33" s="23">
        <v>0.22727272727272727</v>
      </c>
      <c r="Q33" s="22">
        <v>90</v>
      </c>
      <c r="R33" s="23">
        <v>0.23333333333333334</v>
      </c>
    </row>
    <row r="34" spans="1:18" x14ac:dyDescent="0.35">
      <c r="A34" s="20" t="s">
        <v>27</v>
      </c>
      <c r="B34" s="21">
        <v>2021</v>
      </c>
      <c r="C34" s="22">
        <v>3677</v>
      </c>
      <c r="D34" s="23">
        <v>0.50095186293173788</v>
      </c>
      <c r="E34" s="22">
        <v>680</v>
      </c>
      <c r="F34" s="23">
        <v>0.58970588235294119</v>
      </c>
      <c r="G34" s="22">
        <v>502</v>
      </c>
      <c r="H34" s="23">
        <v>0.46215139442231074</v>
      </c>
      <c r="I34" s="22">
        <v>74</v>
      </c>
      <c r="J34" s="23">
        <v>0.41891891891891891</v>
      </c>
      <c r="K34" s="22">
        <v>5</v>
      </c>
      <c r="L34" s="23">
        <v>0.6</v>
      </c>
      <c r="M34" s="22">
        <v>43</v>
      </c>
      <c r="N34" s="23">
        <v>0.20930232558139536</v>
      </c>
      <c r="O34" s="22">
        <v>45</v>
      </c>
      <c r="P34" s="23">
        <v>0.22222222222222221</v>
      </c>
      <c r="Q34" s="22">
        <v>93</v>
      </c>
      <c r="R34" s="23">
        <v>0.23655913978494625</v>
      </c>
    </row>
    <row r="35" spans="1:18" x14ac:dyDescent="0.35">
      <c r="A35" s="24" t="s">
        <v>27</v>
      </c>
      <c r="B35" s="25">
        <v>2022</v>
      </c>
      <c r="C35" s="26">
        <v>3691</v>
      </c>
      <c r="D35" s="27">
        <v>0.510701706854511</v>
      </c>
      <c r="E35" s="26">
        <v>636</v>
      </c>
      <c r="F35" s="27">
        <v>0.55974842767295596</v>
      </c>
      <c r="G35" s="26">
        <v>503</v>
      </c>
      <c r="H35" s="27">
        <v>0.46918489065606361</v>
      </c>
      <c r="I35" s="26">
        <v>80</v>
      </c>
      <c r="J35" s="27">
        <v>0.41249999999999998</v>
      </c>
      <c r="K35" s="26">
        <v>5</v>
      </c>
      <c r="L35" s="27">
        <v>0.6</v>
      </c>
      <c r="M35" s="26">
        <v>44</v>
      </c>
      <c r="N35" s="27">
        <v>0.20454545454545456</v>
      </c>
      <c r="O35" s="26">
        <v>46</v>
      </c>
      <c r="P35" s="27">
        <v>0.2391304347826087</v>
      </c>
      <c r="Q35" s="26">
        <v>95</v>
      </c>
      <c r="R35" s="27">
        <v>0.24210526315789474</v>
      </c>
    </row>
    <row r="36" spans="1:18" x14ac:dyDescent="0.35">
      <c r="A36" s="16" t="s">
        <v>28</v>
      </c>
      <c r="B36" s="17">
        <v>2018</v>
      </c>
      <c r="C36" s="18">
        <v>5100</v>
      </c>
      <c r="D36" s="19">
        <v>0.63764705882352946</v>
      </c>
      <c r="E36" s="18">
        <v>1159</v>
      </c>
      <c r="F36" s="19">
        <v>0.67299396031061265</v>
      </c>
      <c r="G36" s="18">
        <v>309</v>
      </c>
      <c r="H36" s="19">
        <v>0.56634304207119746</v>
      </c>
      <c r="I36" s="18">
        <v>35</v>
      </c>
      <c r="J36" s="19">
        <v>0.5714285714285714</v>
      </c>
      <c r="K36" s="18">
        <v>5</v>
      </c>
      <c r="L36" s="19">
        <v>0.8</v>
      </c>
      <c r="M36" s="18">
        <v>23</v>
      </c>
      <c r="N36" s="19">
        <v>0.39130434782608697</v>
      </c>
      <c r="O36" s="18">
        <v>30</v>
      </c>
      <c r="P36" s="19">
        <v>0.33333333333333331</v>
      </c>
      <c r="Q36" s="18">
        <v>58</v>
      </c>
      <c r="R36" s="19">
        <v>0.39655172413793105</v>
      </c>
    </row>
    <row r="37" spans="1:18" x14ac:dyDescent="0.35">
      <c r="A37" s="20" t="s">
        <v>28</v>
      </c>
      <c r="B37" s="21">
        <v>2019</v>
      </c>
      <c r="C37" s="22">
        <v>5305</v>
      </c>
      <c r="D37" s="23">
        <v>0.63581526861451465</v>
      </c>
      <c r="E37" s="22">
        <v>1106</v>
      </c>
      <c r="F37" s="23">
        <v>0.6934900542495479</v>
      </c>
      <c r="G37" s="22">
        <v>308</v>
      </c>
      <c r="H37" s="23">
        <v>0.59090909090909094</v>
      </c>
      <c r="I37" s="22">
        <v>40</v>
      </c>
      <c r="J37" s="23">
        <v>0.52500000000000002</v>
      </c>
      <c r="K37" s="22">
        <v>7</v>
      </c>
      <c r="L37" s="23">
        <v>0.5714285714285714</v>
      </c>
      <c r="M37" s="22">
        <v>24</v>
      </c>
      <c r="N37" s="23">
        <v>0.41666666666666669</v>
      </c>
      <c r="O37" s="22">
        <v>29</v>
      </c>
      <c r="P37" s="23">
        <v>0.31034482758620691</v>
      </c>
      <c r="Q37" s="22">
        <v>60</v>
      </c>
      <c r="R37" s="23">
        <v>0.38333333333333336</v>
      </c>
    </row>
    <row r="38" spans="1:18" x14ac:dyDescent="0.35">
      <c r="A38" s="20" t="s">
        <v>28</v>
      </c>
      <c r="B38" s="21">
        <v>2020</v>
      </c>
      <c r="C38" s="22">
        <v>5431</v>
      </c>
      <c r="D38" s="23">
        <v>0.62474682378935742</v>
      </c>
      <c r="E38" s="22">
        <v>1185</v>
      </c>
      <c r="F38" s="23">
        <v>0.70042194092827004</v>
      </c>
      <c r="G38" s="22">
        <v>332</v>
      </c>
      <c r="H38" s="23">
        <v>0.59036144578313254</v>
      </c>
      <c r="I38" s="22">
        <v>37</v>
      </c>
      <c r="J38" s="23">
        <v>0.6216216216216216</v>
      </c>
      <c r="K38" s="22">
        <v>5</v>
      </c>
      <c r="L38" s="23">
        <v>0.6</v>
      </c>
      <c r="M38" s="22">
        <v>24</v>
      </c>
      <c r="N38" s="23">
        <v>0.41666666666666669</v>
      </c>
      <c r="O38" s="22">
        <v>33</v>
      </c>
      <c r="P38" s="23">
        <v>0.39393939393939392</v>
      </c>
      <c r="Q38" s="22">
        <v>62</v>
      </c>
      <c r="R38" s="23">
        <v>0.41935483870967744</v>
      </c>
    </row>
    <row r="39" spans="1:18" x14ac:dyDescent="0.35">
      <c r="A39" s="20" t="s">
        <v>28</v>
      </c>
      <c r="B39" s="21">
        <v>2021</v>
      </c>
      <c r="C39" s="22">
        <v>5323</v>
      </c>
      <c r="D39" s="23">
        <v>0.62370843509299267</v>
      </c>
      <c r="E39" s="22">
        <v>1263</v>
      </c>
      <c r="F39" s="23">
        <v>0.71179730799683294</v>
      </c>
      <c r="G39" s="22">
        <v>354</v>
      </c>
      <c r="H39" s="23">
        <v>0.60169491525423724</v>
      </c>
      <c r="I39" s="22">
        <v>24</v>
      </c>
      <c r="J39" s="23">
        <v>0.45833333333333331</v>
      </c>
      <c r="K39" s="22">
        <v>6</v>
      </c>
      <c r="L39" s="23">
        <v>0.5</v>
      </c>
      <c r="M39" s="22">
        <v>26</v>
      </c>
      <c r="N39" s="23">
        <v>0.42307692307692307</v>
      </c>
      <c r="O39" s="22">
        <v>32</v>
      </c>
      <c r="P39" s="23">
        <v>0.375</v>
      </c>
      <c r="Q39" s="22">
        <v>64</v>
      </c>
      <c r="R39" s="23">
        <v>0.40625</v>
      </c>
    </row>
    <row r="40" spans="1:18" x14ac:dyDescent="0.35">
      <c r="A40" s="24" t="s">
        <v>28</v>
      </c>
      <c r="B40" s="25">
        <v>2022</v>
      </c>
      <c r="C40" s="26">
        <v>5243</v>
      </c>
      <c r="D40" s="27">
        <v>0.61033759298111767</v>
      </c>
      <c r="E40" s="26">
        <v>1142</v>
      </c>
      <c r="F40" s="27">
        <v>0.71978984238178634</v>
      </c>
      <c r="G40" s="26">
        <v>372</v>
      </c>
      <c r="H40" s="27">
        <v>0.61827956989247312</v>
      </c>
      <c r="I40" s="26">
        <v>31</v>
      </c>
      <c r="J40" s="27">
        <v>0.4838709677419355</v>
      </c>
      <c r="K40" s="26">
        <v>7</v>
      </c>
      <c r="L40" s="27">
        <v>0.5714285714285714</v>
      </c>
      <c r="M40" s="26">
        <v>25</v>
      </c>
      <c r="N40" s="27">
        <v>0.44</v>
      </c>
      <c r="O40" s="26">
        <v>30</v>
      </c>
      <c r="P40" s="27">
        <v>0.36666666666666664</v>
      </c>
      <c r="Q40" s="26">
        <v>62</v>
      </c>
      <c r="R40" s="27">
        <v>0.41935483870967744</v>
      </c>
    </row>
    <row r="41" spans="1:18" x14ac:dyDescent="0.35">
      <c r="A41" s="28" t="s">
        <v>29</v>
      </c>
      <c r="B41" s="29">
        <v>2018</v>
      </c>
      <c r="C41" s="30">
        <v>14366</v>
      </c>
      <c r="D41" s="31">
        <v>0.57322845607684814</v>
      </c>
      <c r="E41" s="30">
        <v>2718</v>
      </c>
      <c r="F41" s="31">
        <v>0.63796909492273735</v>
      </c>
      <c r="G41" s="30">
        <v>1175</v>
      </c>
      <c r="H41" s="31">
        <v>0.47234042553191491</v>
      </c>
      <c r="I41" s="30">
        <v>164</v>
      </c>
      <c r="J41" s="31">
        <v>0.40243902439024393</v>
      </c>
      <c r="K41" s="30">
        <v>12</v>
      </c>
      <c r="L41" s="31">
        <v>0.66666666666666663</v>
      </c>
      <c r="M41" s="30">
        <v>92</v>
      </c>
      <c r="N41" s="31">
        <v>0.33695652173913043</v>
      </c>
      <c r="O41" s="30">
        <v>110</v>
      </c>
      <c r="P41" s="31">
        <v>0.23636363636363636</v>
      </c>
      <c r="Q41" s="30">
        <v>214</v>
      </c>
      <c r="R41" s="31">
        <v>0.30373831775700932</v>
      </c>
    </row>
    <row r="42" spans="1:18" x14ac:dyDescent="0.35">
      <c r="A42" s="32" t="s">
        <v>29</v>
      </c>
      <c r="B42" s="33">
        <v>2019</v>
      </c>
      <c r="C42" s="34">
        <v>14682</v>
      </c>
      <c r="D42" s="35">
        <v>0.57771420787358674</v>
      </c>
      <c r="E42" s="34">
        <v>2820</v>
      </c>
      <c r="F42" s="35">
        <v>0.64113475177304968</v>
      </c>
      <c r="G42" s="34">
        <v>1202</v>
      </c>
      <c r="H42" s="35">
        <v>0.47587354409317806</v>
      </c>
      <c r="I42" s="34">
        <v>183</v>
      </c>
      <c r="J42" s="35">
        <v>0.45901639344262296</v>
      </c>
      <c r="K42" s="34">
        <v>13</v>
      </c>
      <c r="L42" s="35">
        <v>0.53846153846153844</v>
      </c>
      <c r="M42" s="34">
        <v>96</v>
      </c>
      <c r="N42" s="35">
        <v>0.34375</v>
      </c>
      <c r="O42" s="34">
        <v>119</v>
      </c>
      <c r="P42" s="35">
        <v>0.22689075630252101</v>
      </c>
      <c r="Q42" s="34">
        <v>228</v>
      </c>
      <c r="R42" s="35">
        <v>0.29385964912280704</v>
      </c>
    </row>
    <row r="43" spans="1:18" x14ac:dyDescent="0.35">
      <c r="A43" s="32" t="s">
        <v>29</v>
      </c>
      <c r="B43" s="33">
        <v>2020</v>
      </c>
      <c r="C43" s="34">
        <v>14406</v>
      </c>
      <c r="D43" s="35">
        <v>0.57767596834652224</v>
      </c>
      <c r="E43" s="34">
        <v>2843</v>
      </c>
      <c r="F43" s="35">
        <v>0.65142455153007384</v>
      </c>
      <c r="G43" s="34">
        <v>1234</v>
      </c>
      <c r="H43" s="35">
        <v>0.47893030794165314</v>
      </c>
      <c r="I43" s="34">
        <v>169</v>
      </c>
      <c r="J43" s="35">
        <v>0.4911242603550296</v>
      </c>
      <c r="K43" s="34">
        <v>15</v>
      </c>
      <c r="L43" s="35">
        <v>0.53333333333333333</v>
      </c>
      <c r="M43" s="34">
        <v>102</v>
      </c>
      <c r="N43" s="35">
        <v>0.34313725490196079</v>
      </c>
      <c r="O43" s="34">
        <v>130</v>
      </c>
      <c r="P43" s="35">
        <v>0.26923076923076922</v>
      </c>
      <c r="Q43" s="34">
        <v>247</v>
      </c>
      <c r="R43" s="35">
        <v>0.31578947368421051</v>
      </c>
    </row>
    <row r="44" spans="1:18" x14ac:dyDescent="0.35">
      <c r="A44" s="32" t="s">
        <v>29</v>
      </c>
      <c r="B44" s="33">
        <v>2021</v>
      </c>
      <c r="C44" s="34">
        <v>14174</v>
      </c>
      <c r="D44" s="35">
        <v>0.57478481727105968</v>
      </c>
      <c r="E44" s="34">
        <v>2974</v>
      </c>
      <c r="F44" s="35">
        <v>0.66375252185608613</v>
      </c>
      <c r="G44" s="34">
        <v>1288</v>
      </c>
      <c r="H44" s="35">
        <v>0.48447204968944102</v>
      </c>
      <c r="I44" s="34">
        <v>137</v>
      </c>
      <c r="J44" s="35">
        <v>0.47445255474452552</v>
      </c>
      <c r="K44" s="34">
        <v>16</v>
      </c>
      <c r="L44" s="35">
        <v>0.5</v>
      </c>
      <c r="M44" s="34">
        <v>107</v>
      </c>
      <c r="N44" s="35">
        <v>0.3364485981308411</v>
      </c>
      <c r="O44" s="34">
        <v>131</v>
      </c>
      <c r="P44" s="35">
        <v>0.26717557251908397</v>
      </c>
      <c r="Q44" s="34">
        <v>254</v>
      </c>
      <c r="R44" s="35">
        <v>0.3110236220472441</v>
      </c>
    </row>
    <row r="45" spans="1:18" x14ac:dyDescent="0.35">
      <c r="A45" s="36" t="s">
        <v>29</v>
      </c>
      <c r="B45" s="37">
        <v>2022</v>
      </c>
      <c r="C45" s="38">
        <v>14170</v>
      </c>
      <c r="D45" s="39">
        <v>0.57268877911079741</v>
      </c>
      <c r="E45" s="38">
        <v>2697</v>
      </c>
      <c r="F45" s="39">
        <v>0.65109380793474225</v>
      </c>
      <c r="G45" s="38">
        <v>1366</v>
      </c>
      <c r="H45" s="39">
        <v>0.49707174231332357</v>
      </c>
      <c r="I45" s="38">
        <v>150</v>
      </c>
      <c r="J45" s="39">
        <v>0.44666666666666666</v>
      </c>
      <c r="K45" s="38">
        <v>21</v>
      </c>
      <c r="L45" s="39">
        <v>0.52380952380952384</v>
      </c>
      <c r="M45" s="38">
        <v>109</v>
      </c>
      <c r="N45" s="39">
        <v>0.33027522935779818</v>
      </c>
      <c r="O45" s="38">
        <v>129</v>
      </c>
      <c r="P45" s="39">
        <v>0.26356589147286824</v>
      </c>
      <c r="Q45" s="38">
        <v>259</v>
      </c>
      <c r="R45" s="39">
        <v>0.31274131274131273</v>
      </c>
    </row>
  </sheetData>
  <mergeCells count="9">
    <mergeCell ref="A11:R11"/>
    <mergeCell ref="C14:D14"/>
    <mergeCell ref="E14:F14"/>
    <mergeCell ref="G14:H14"/>
    <mergeCell ref="I14:J14"/>
    <mergeCell ref="K14:L14"/>
    <mergeCell ref="M14:N14"/>
    <mergeCell ref="O14:P14"/>
    <mergeCell ref="Q14:R14"/>
  </mergeCells>
  <pageMargins left="0.70866141732283472" right="0.70866141732283472" top="1.3779527559055118" bottom="0.78740157480314965" header="0.51181102362204722" footer="0.31496062992125984"/>
  <pageSetup paperSize="9" scale="56" fitToHeight="0" orientation="landscape" r:id="rId1"/>
  <headerFooter>
    <oddHeader>&amp;L&amp;G&amp;C&amp;"-,Fett"&amp;18Gleichstellungsdaten nach Fächergruppen</oddHeader>
    <oddFooter>&amp;CAbweichend von der amtlichen Statistik ist die Fächergruppe Sport bei der Fächergruppe Rechts- Wirtschafts- und Sozialwissenschaften, Kunst bei der Fächergruppe Geisteswissenschaften dargestellt.&amp;R&amp;D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FG-L5</vt:lpstr>
      <vt:lpstr>'FG-L5'!Druckbereich</vt:lpstr>
      <vt:lpstr>'FG-L5'!Drucktitel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Sauer</dc:creator>
  <cp:lastModifiedBy>Michael Sauer</cp:lastModifiedBy>
  <dcterms:created xsi:type="dcterms:W3CDTF">2023-04-12T14:35:10Z</dcterms:created>
  <dcterms:modified xsi:type="dcterms:W3CDTF">2023-04-12T14:36:24Z</dcterms:modified>
</cp:coreProperties>
</file>